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00" windowWidth="22275" windowHeight="9180"/>
  </bookViews>
  <sheets>
    <sheet name="report_output.php-6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<sst xmlns="http://schemas.openxmlformats.org/spreadsheetml/2006/main" count="46" uniqueCount="35">
  <si>
    <t>Institution</t>
  </si>
  <si>
    <t>Brock University</t>
  </si>
  <si>
    <t>Carleton University</t>
  </si>
  <si>
    <t>University of Guelph</t>
  </si>
  <si>
    <t>Lakehead University</t>
  </si>
  <si>
    <t>Laurentian University</t>
  </si>
  <si>
    <t>McMaster University</t>
  </si>
  <si>
    <t>Nipissing University</t>
  </si>
  <si>
    <t>Ontario College of Art and Design</t>
  </si>
  <si>
    <t>University of Ontario Institute of Technology</t>
  </si>
  <si>
    <t>Université d'Ottawa</t>
  </si>
  <si>
    <t>Queen's University</t>
  </si>
  <si>
    <t>Royal Military of College of Canada</t>
  </si>
  <si>
    <t>N/R</t>
  </si>
  <si>
    <t>Ryerson University</t>
  </si>
  <si>
    <t>University of Toronto</t>
  </si>
  <si>
    <t>Trent University</t>
  </si>
  <si>
    <t>University of Waterloo</t>
  </si>
  <si>
    <t>University of Western Ontario</t>
  </si>
  <si>
    <t>Wilfrid Laurier University</t>
  </si>
  <si>
    <t>University of Windsor</t>
  </si>
  <si>
    <t>York University</t>
  </si>
  <si>
    <t>National Average</t>
  </si>
  <si>
    <t>National Total</t>
  </si>
  <si>
    <t>Professional staff</t>
  </si>
  <si>
    <t>Bibliothécaires</t>
  </si>
  <si>
    <t>Other professionals</t>
  </si>
  <si>
    <t>Autres professionels</t>
  </si>
  <si>
    <t>Total professionals</t>
  </si>
  <si>
    <t>Total des professionels</t>
  </si>
  <si>
    <t>Support staff</t>
  </si>
  <si>
    <t>Personnel de soutien</t>
  </si>
  <si>
    <t xml:space="preserve">Casual staff </t>
  </si>
  <si>
    <t>Personnel temporaire</t>
  </si>
  <si>
    <r>
      <t xml:space="preserve">Total staff </t>
    </r>
    <r>
      <rPr>
        <b/>
        <i/>
        <sz val="11"/>
        <color theme="1"/>
        <rFont val="Calibri"/>
        <family val="2"/>
        <scheme val="minor"/>
      </rPr>
      <t>Total de personnel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</si>
</sst>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wrapText="1"/>
    </xf>
    <xf numFmtId="0" fontId="0" fillId="0" borderId="0" xfId="0" applyFont="1"/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workbookViewId="0">
      <selection activeCell="F24" sqref="F24"/>
    </sheetView>
  </sheetViews>
  <sheetFormatPr defaultRowHeight="15" x14ac:dyDescent="0.25"/>
  <cols>
    <col min="1" max="1" width="36.5703125" bestFit="1" customWidth="1"/>
    <col min="2" max="7" width="14.7109375" customWidth="1"/>
  </cols>
  <sheetData>
    <row r="1" spans="1:7" s="4" customFormat="1" ht="30" x14ac:dyDescent="0.25">
      <c r="B1" s="5" t="s">
        <v>24</v>
      </c>
      <c r="C1" s="6" t="s">
        <v>26</v>
      </c>
      <c r="D1" s="6" t="s">
        <v>28</v>
      </c>
      <c r="E1" s="6" t="s">
        <v>30</v>
      </c>
      <c r="F1" s="6" t="s">
        <v>32</v>
      </c>
      <c r="G1" s="7" t="s">
        <v>34</v>
      </c>
    </row>
    <row r="2" spans="1:7" s="4" customFormat="1" ht="30.75" thickBot="1" x14ac:dyDescent="0.3">
      <c r="A2" s="1" t="s">
        <v>0</v>
      </c>
      <c r="B2" s="8" t="s">
        <v>25</v>
      </c>
      <c r="C2" s="9" t="s">
        <v>27</v>
      </c>
      <c r="D2" s="9" t="s">
        <v>29</v>
      </c>
      <c r="E2" s="9" t="s">
        <v>31</v>
      </c>
      <c r="F2" s="9" t="s">
        <v>33</v>
      </c>
      <c r="G2" s="10"/>
    </row>
    <row r="3" spans="1:7" x14ac:dyDescent="0.25">
      <c r="A3" s="2" t="s">
        <v>1</v>
      </c>
      <c r="B3" s="11">
        <v>19.5</v>
      </c>
      <c r="C3" s="11">
        <v>1</v>
      </c>
      <c r="D3" s="11">
        <v>20.5</v>
      </c>
      <c r="E3" s="11">
        <v>38.5</v>
      </c>
      <c r="F3" s="11">
        <v>4.2</v>
      </c>
      <c r="G3" s="11">
        <v>63</v>
      </c>
    </row>
    <row r="4" spans="1:7" x14ac:dyDescent="0.25">
      <c r="A4" s="2" t="s">
        <v>2</v>
      </c>
      <c r="B4" s="11">
        <v>30</v>
      </c>
      <c r="C4" s="11">
        <v>0</v>
      </c>
      <c r="D4" s="11">
        <v>30</v>
      </c>
      <c r="E4" s="11">
        <v>80.75</v>
      </c>
      <c r="F4" s="11">
        <v>29.41</v>
      </c>
      <c r="G4" s="11">
        <v>140.16</v>
      </c>
    </row>
    <row r="5" spans="1:7" x14ac:dyDescent="0.25">
      <c r="A5" s="2" t="s">
        <v>3</v>
      </c>
      <c r="B5" s="11">
        <v>28</v>
      </c>
      <c r="C5" s="11">
        <v>22</v>
      </c>
      <c r="D5" s="11">
        <v>50</v>
      </c>
      <c r="E5" s="11">
        <v>66</v>
      </c>
      <c r="F5" s="11">
        <v>14</v>
      </c>
      <c r="G5" s="11">
        <v>130</v>
      </c>
    </row>
    <row r="6" spans="1:7" x14ac:dyDescent="0.25">
      <c r="A6" s="2" t="s">
        <v>4</v>
      </c>
      <c r="B6" s="11">
        <v>12.3</v>
      </c>
      <c r="C6" s="11">
        <v>1</v>
      </c>
      <c r="D6" s="11">
        <v>13.3</v>
      </c>
      <c r="E6" s="11">
        <v>25.5</v>
      </c>
      <c r="F6" s="11">
        <v>4.0999999999999996</v>
      </c>
      <c r="G6" s="11">
        <v>42.9</v>
      </c>
    </row>
    <row r="7" spans="1:7" x14ac:dyDescent="0.25">
      <c r="A7" s="2" t="s">
        <v>5</v>
      </c>
      <c r="B7" s="11">
        <v>8</v>
      </c>
      <c r="C7" s="11">
        <v>1</v>
      </c>
      <c r="D7" s="11">
        <v>9</v>
      </c>
      <c r="E7" s="11">
        <v>19</v>
      </c>
      <c r="F7" s="11">
        <v>8</v>
      </c>
      <c r="G7" s="11">
        <v>36</v>
      </c>
    </row>
    <row r="8" spans="1:7" x14ac:dyDescent="0.25">
      <c r="A8" s="2" t="s">
        <v>6</v>
      </c>
      <c r="B8" s="11">
        <v>34</v>
      </c>
      <c r="C8" s="11">
        <v>20</v>
      </c>
      <c r="D8" s="11">
        <v>54</v>
      </c>
      <c r="E8" s="11">
        <v>77</v>
      </c>
      <c r="F8" s="11">
        <v>30</v>
      </c>
      <c r="G8" s="11">
        <v>161</v>
      </c>
    </row>
    <row r="9" spans="1:7" x14ac:dyDescent="0.25">
      <c r="A9" s="2" t="s">
        <v>7</v>
      </c>
      <c r="B9" s="11">
        <v>5</v>
      </c>
      <c r="C9" s="11">
        <v>0</v>
      </c>
      <c r="D9" s="11">
        <v>5</v>
      </c>
      <c r="E9" s="11">
        <v>16</v>
      </c>
      <c r="F9" s="11">
        <v>1</v>
      </c>
      <c r="G9" s="11">
        <v>22</v>
      </c>
    </row>
    <row r="10" spans="1:7" x14ac:dyDescent="0.25">
      <c r="A10" s="2" t="s">
        <v>8</v>
      </c>
      <c r="B10" s="11">
        <v>7.6</v>
      </c>
      <c r="C10" s="11">
        <v>0</v>
      </c>
      <c r="D10" s="11">
        <v>7.6</v>
      </c>
      <c r="E10" s="11">
        <v>9.6999999999999993</v>
      </c>
      <c r="F10" s="11">
        <v>5.8</v>
      </c>
      <c r="G10" s="11">
        <v>23.1</v>
      </c>
    </row>
    <row r="11" spans="1:7" ht="30" x14ac:dyDescent="0.25">
      <c r="A11" s="2" t="s">
        <v>9</v>
      </c>
      <c r="B11" s="11">
        <v>7.25</v>
      </c>
      <c r="C11" s="11">
        <v>1</v>
      </c>
      <c r="D11" s="11">
        <v>8.25</v>
      </c>
      <c r="E11" s="11">
        <v>13</v>
      </c>
      <c r="F11" s="11">
        <v>5</v>
      </c>
      <c r="G11" s="11">
        <v>26.25</v>
      </c>
    </row>
    <row r="12" spans="1:7" x14ac:dyDescent="0.25">
      <c r="A12" s="2" t="s">
        <v>10</v>
      </c>
      <c r="B12" s="11">
        <v>45.6</v>
      </c>
      <c r="C12" s="11">
        <v>1</v>
      </c>
      <c r="D12" s="11">
        <v>46.6</v>
      </c>
      <c r="E12" s="11">
        <v>116.11</v>
      </c>
      <c r="F12" s="11">
        <v>11.9</v>
      </c>
      <c r="G12" s="11">
        <v>174.61</v>
      </c>
    </row>
    <row r="13" spans="1:7" x14ac:dyDescent="0.25">
      <c r="A13" s="2" t="s">
        <v>11</v>
      </c>
      <c r="B13" s="11">
        <v>42</v>
      </c>
      <c r="C13" s="11">
        <v>3</v>
      </c>
      <c r="D13" s="11">
        <v>45</v>
      </c>
      <c r="E13" s="11">
        <v>93</v>
      </c>
      <c r="F13" s="11">
        <v>20</v>
      </c>
      <c r="G13" s="11">
        <v>158</v>
      </c>
    </row>
    <row r="14" spans="1:7" x14ac:dyDescent="0.25">
      <c r="A14" s="2" t="s">
        <v>12</v>
      </c>
      <c r="B14" s="11" t="s">
        <v>13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</row>
    <row r="15" spans="1:7" x14ac:dyDescent="0.25">
      <c r="A15" s="2" t="s">
        <v>14</v>
      </c>
      <c r="B15" s="11">
        <v>29</v>
      </c>
      <c r="C15" s="11">
        <v>1</v>
      </c>
      <c r="D15" s="11">
        <v>30</v>
      </c>
      <c r="E15" s="11">
        <v>57.5</v>
      </c>
      <c r="F15" s="11">
        <v>14.1</v>
      </c>
      <c r="G15" s="11">
        <v>101.6</v>
      </c>
    </row>
    <row r="16" spans="1:7" x14ac:dyDescent="0.25">
      <c r="A16" s="2" t="s">
        <v>15</v>
      </c>
      <c r="B16" s="11">
        <v>154</v>
      </c>
      <c r="C16" s="11">
        <v>18</v>
      </c>
      <c r="D16" s="11">
        <v>172</v>
      </c>
      <c r="E16" s="11">
        <v>329</v>
      </c>
      <c r="F16" s="11">
        <v>140</v>
      </c>
      <c r="G16" s="11">
        <v>641</v>
      </c>
    </row>
    <row r="17" spans="1:7" x14ac:dyDescent="0.25">
      <c r="A17" s="2" t="s">
        <v>16</v>
      </c>
      <c r="B17" s="11" t="s">
        <v>13</v>
      </c>
      <c r="C17" s="11" t="s">
        <v>13</v>
      </c>
      <c r="D17" s="11" t="s">
        <v>13</v>
      </c>
      <c r="E17" s="11" t="s">
        <v>13</v>
      </c>
      <c r="F17" s="11" t="s">
        <v>13</v>
      </c>
      <c r="G17" s="11" t="s">
        <v>13</v>
      </c>
    </row>
    <row r="18" spans="1:7" x14ac:dyDescent="0.25">
      <c r="A18" s="2" t="s">
        <v>17</v>
      </c>
      <c r="B18" s="11">
        <v>30</v>
      </c>
      <c r="C18" s="11">
        <v>6</v>
      </c>
      <c r="D18" s="11">
        <v>36</v>
      </c>
      <c r="E18" s="11">
        <v>82.85</v>
      </c>
      <c r="F18" s="11">
        <v>30</v>
      </c>
      <c r="G18" s="11">
        <v>148.85</v>
      </c>
    </row>
    <row r="19" spans="1:7" x14ac:dyDescent="0.25">
      <c r="A19" s="2" t="s">
        <v>18</v>
      </c>
      <c r="B19" s="11">
        <v>58</v>
      </c>
      <c r="C19" s="11">
        <v>15</v>
      </c>
      <c r="D19" s="11">
        <v>73</v>
      </c>
      <c r="E19" s="11">
        <v>104</v>
      </c>
      <c r="F19" s="11">
        <v>15</v>
      </c>
      <c r="G19" s="11">
        <v>192</v>
      </c>
    </row>
    <row r="20" spans="1:7" x14ac:dyDescent="0.25">
      <c r="A20" s="2" t="s">
        <v>19</v>
      </c>
      <c r="B20" s="11">
        <v>20</v>
      </c>
      <c r="C20" s="11">
        <v>3</v>
      </c>
      <c r="D20" s="11">
        <v>23</v>
      </c>
      <c r="E20" s="11">
        <v>35</v>
      </c>
      <c r="F20" s="11">
        <v>6</v>
      </c>
      <c r="G20" s="11">
        <v>64</v>
      </c>
    </row>
    <row r="21" spans="1:7" x14ac:dyDescent="0.25">
      <c r="A21" s="2" t="s">
        <v>20</v>
      </c>
      <c r="B21" s="11">
        <v>27</v>
      </c>
      <c r="C21" s="11">
        <v>1</v>
      </c>
      <c r="D21" s="11">
        <v>28</v>
      </c>
      <c r="E21" s="11">
        <v>53</v>
      </c>
      <c r="F21" s="11">
        <v>13</v>
      </c>
      <c r="G21" s="11">
        <v>95</v>
      </c>
    </row>
    <row r="22" spans="1:7" x14ac:dyDescent="0.25">
      <c r="A22" s="2" t="s">
        <v>21</v>
      </c>
      <c r="B22" s="11">
        <v>46</v>
      </c>
      <c r="C22" s="11">
        <v>14</v>
      </c>
      <c r="D22" s="11">
        <v>60</v>
      </c>
      <c r="E22" s="11">
        <v>101</v>
      </c>
      <c r="F22" s="11">
        <v>55</v>
      </c>
      <c r="G22" s="11">
        <v>216</v>
      </c>
    </row>
    <row r="23" spans="1:7" x14ac:dyDescent="0.25">
      <c r="A23" s="3" t="s">
        <v>22</v>
      </c>
      <c r="B23" s="11">
        <f t="shared" ref="B23:G23" si="0">AVERAGE(B3,B4,B5,B6,B7,B8,B9,B10,B11,B12,B13,B15,B16,B18,B19,B20,B21,B22)</f>
        <v>33.513888888888886</v>
      </c>
      <c r="C23" s="11">
        <f t="shared" si="0"/>
        <v>6</v>
      </c>
      <c r="D23" s="11">
        <f t="shared" si="0"/>
        <v>39.513888888888886</v>
      </c>
      <c r="E23" s="11">
        <f t="shared" si="0"/>
        <v>73.161666666666662</v>
      </c>
      <c r="F23" s="11">
        <f t="shared" si="0"/>
        <v>22.58388888888889</v>
      </c>
      <c r="G23" s="11">
        <f t="shared" si="0"/>
        <v>135.30388888888888</v>
      </c>
    </row>
    <row r="24" spans="1:7" x14ac:dyDescent="0.25">
      <c r="A24" s="3" t="s">
        <v>23</v>
      </c>
      <c r="B24" s="11">
        <f t="shared" ref="B24:G24" si="1">SUM(B3,B4,B5,B6,B7,B8,B9,B10,B11,B12,B13,B15,B16,B18,B19,B20,B21,B22)</f>
        <v>603.25</v>
      </c>
      <c r="C24" s="11">
        <f t="shared" si="1"/>
        <v>108</v>
      </c>
      <c r="D24" s="11">
        <f t="shared" si="1"/>
        <v>711.25</v>
      </c>
      <c r="E24" s="11">
        <f t="shared" si="1"/>
        <v>1316.9099999999999</v>
      </c>
      <c r="F24" s="11">
        <f t="shared" si="1"/>
        <v>406.51</v>
      </c>
      <c r="G24" s="11">
        <f t="shared" si="1"/>
        <v>2435.4699999999998</v>
      </c>
    </row>
  </sheetData>
  <mergeCells count="1">
    <mergeCell ref="G1:G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report_output.php-6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kmccolgan</dc:creator>
  <cp:lastModifiedBy>kmccolgan</cp:lastModifiedBy>
  <dcterms:created xsi:type="dcterms:W3CDTF">2011-11-01T19:28:43Z</dcterms:created>
  <dcterms:modified xsi:type="dcterms:W3CDTF">2011-11-15T21:22:16Z</dcterms:modified>
</cp:coreProperties>
</file>